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客户报价单" sheetId="1" state="visible" r:id="rId1"/>
    <sheet name="箱规明细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yyyy-mm-dd"/>
  </numFmts>
  <fonts count="4">
    <font>
      <name val="Calibri"/>
      <family val="2"/>
      <color theme="1"/>
      <sz val="11"/>
      <scheme val="minor"/>
    </font>
    <font>
      <b val="1"/>
      <sz val="16"/>
    </font>
    <font>
      <b val="1"/>
    </font>
    <font>
      <b val="1"/>
      <sz val="14"/>
    </font>
  </fonts>
  <fills count="3">
    <fill>
      <patternFill/>
    </fill>
    <fill>
      <patternFill patternType="gray125"/>
    </fill>
    <fill>
      <patternFill patternType="solid">
        <fgColor rgb="00D9EA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applyAlignment="1" pivotButton="0" quotePrefix="0" xfId="0">
      <alignment vertical="center"/>
    </xf>
    <xf numFmtId="0" fontId="2" fillId="2" borderId="0" applyAlignment="1" pivotButton="0" quotePrefix="0" xfId="0">
      <alignment vertical="center" wrapText="1"/>
    </xf>
    <xf numFmtId="0" fontId="0" fillId="0" borderId="0" applyAlignment="1" pivotButton="0" quotePrefix="0" xfId="0">
      <alignment vertical="center" wrapText="1"/>
    </xf>
    <xf numFmtId="164" fontId="2" fillId="2" borderId="0" applyAlignment="1" pivotButton="0" quotePrefix="0" xfId="0">
      <alignment vertical="center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L11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</cols>
  <sheetData>
    <row r="1">
      <c r="A1" s="2" t="inlineStr">
        <is>
          <t>客户报价单 / Quotation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</row>
    <row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</row>
    <row r="3">
      <c r="A3" s="2" t="inlineStr">
        <is>
          <t>报价单编号 / Quotation No.</t>
        </is>
      </c>
      <c r="B3" s="2" t="inlineStr">
        <is>
          <t>BJ20260613-0001</t>
        </is>
      </c>
      <c r="C3" s="2" t="n"/>
      <c r="D3" s="2" t="inlineStr">
        <is>
          <t>报价日期 / Date</t>
        </is>
      </c>
      <c r="E3" s="4" t="n">
        <v>46186</v>
      </c>
      <c r="F3" s="2" t="n"/>
      <c r="G3" s="2" t="n"/>
      <c r="H3" s="2" t="n"/>
      <c r="I3" s="2" t="n"/>
      <c r="J3" s="2" t="n"/>
      <c r="K3" s="2" t="n"/>
      <c r="L3" s="2" t="n"/>
    </row>
    <row r="4">
      <c r="A4" s="3" t="inlineStr">
        <is>
          <t>客户 / Customer</t>
        </is>
      </c>
      <c r="B4" s="3" t="inlineStr">
        <is>
          <t>CWC</t>
        </is>
      </c>
      <c r="C4" s="3" t="n"/>
      <c r="D4" s="3" t="inlineStr">
        <is>
          <t>币种 / Currency</t>
        </is>
      </c>
      <c r="E4" s="3" t="inlineStr">
        <is>
          <t>USD</t>
        </is>
      </c>
      <c r="F4" s="3" t="n"/>
      <c r="G4" s="3" t="n"/>
      <c r="H4" s="3" t="n"/>
      <c r="I4" s="3" t="n"/>
      <c r="J4" s="3" t="n"/>
      <c r="K4" s="3" t="n"/>
      <c r="L4" s="3" t="n"/>
    </row>
    <row r="5">
      <c r="A5" s="3" t="inlineStr">
        <is>
          <t>汇率 / Exchange Rate</t>
        </is>
      </c>
      <c r="B5" s="3" t="n">
        <v>6.7</v>
      </c>
      <c r="C5" s="3" t="n"/>
      <c r="D5" s="3" t="inlineStr">
        <is>
          <t>报价类型 / Type</t>
        </is>
      </c>
      <c r="E5" s="3" t="inlineStr">
        <is>
          <t>外销 Export</t>
        </is>
      </c>
      <c r="F5" s="3" t="n"/>
      <c r="G5" s="3" t="n"/>
      <c r="H5" s="3" t="n"/>
      <c r="I5" s="3" t="n"/>
      <c r="J5" s="3" t="n"/>
      <c r="K5" s="3" t="n"/>
      <c r="L5" s="3" t="n"/>
    </row>
    <row r="6">
      <c r="A6" s="3" t="n"/>
      <c r="B6" s="3" t="n"/>
      <c r="C6" s="3" t="n"/>
      <c r="D6" s="3" t="n"/>
      <c r="E6" s="3" t="n"/>
      <c r="F6" s="3" t="n"/>
      <c r="G6" s="3" t="n"/>
      <c r="H6" s="3" t="n"/>
      <c r="I6" s="3" t="n"/>
      <c r="J6" s="3" t="n"/>
      <c r="K6" s="3" t="n"/>
      <c r="L6" s="3" t="n"/>
    </row>
    <row r="7">
      <c r="A7" s="2" t="inlineStr">
        <is>
          <t>序号</t>
        </is>
      </c>
      <c r="B7" s="2" t="inlineStr">
        <is>
          <t>产品编号</t>
        </is>
      </c>
      <c r="C7" s="2" t="inlineStr">
        <is>
          <t>产品中文名</t>
        </is>
      </c>
      <c r="D7" s="2" t="inlineStr">
        <is>
          <t>Product Name</t>
        </is>
      </c>
      <c r="E7" s="2" t="inlineStr">
        <is>
          <t>盖子</t>
        </is>
      </c>
      <c r="F7" s="2" t="inlineStr">
        <is>
          <t>盖子标准</t>
        </is>
      </c>
      <c r="G7" s="2" t="inlineStr">
        <is>
          <t>包装</t>
        </is>
      </c>
      <c r="H7" s="2" t="inlineStr">
        <is>
          <t>数量</t>
        </is>
      </c>
      <c r="I7" s="2" t="inlineStr">
        <is>
          <t>含税出厂价 RMB</t>
        </is>
      </c>
      <c r="J7" s="2" t="inlineStr">
        <is>
          <t>FOB Shanghai USD</t>
        </is>
      </c>
      <c r="K7" s="2" t="inlineStr">
        <is>
          <t>合计 RMB</t>
        </is>
      </c>
      <c r="L7" s="2" t="inlineStr">
        <is>
          <t>Total USD</t>
        </is>
      </c>
    </row>
    <row r="8">
      <c r="A8" s="3" t="n">
        <v>1</v>
      </c>
      <c r="B8" s="3" t="inlineStr">
        <is>
          <t>xxxxx1</t>
        </is>
      </c>
      <c r="C8" s="3" t="inlineStr">
        <is>
          <t>长小 370ml</t>
        </is>
      </c>
      <c r="D8" s="3" t="inlineStr">
        <is>
          <t>Rentangle S 370ml</t>
        </is>
      </c>
      <c r="E8" s="3" t="inlineStr">
        <is>
          <t>PP四扣硅胶气阀盖</t>
        </is>
      </c>
      <c r="F8" s="3" t="inlineStr">
        <is>
          <t>FDA</t>
        </is>
      </c>
      <c r="G8" s="3" t="inlineStr">
        <is>
          <t>散装</t>
        </is>
      </c>
      <c r="H8" s="3" t="n">
        <v>36</v>
      </c>
      <c r="I8" s="3" t="n">
        <v>17.31932142857142</v>
      </c>
      <c r="J8" s="3" t="n">
        <v>2.771540511727078</v>
      </c>
      <c r="K8" s="3">
        <f>H8*I8</f>
        <v/>
      </c>
      <c r="L8" s="3">
        <f>H8*J8</f>
        <v/>
      </c>
    </row>
    <row r="9">
      <c r="A9" s="3" t="n"/>
      <c r="B9" s="3" t="n"/>
      <c r="C9" s="3" t="n"/>
      <c r="D9" s="3" t="n"/>
      <c r="E9" s="3" t="n"/>
      <c r="F9" s="3" t="n"/>
      <c r="G9" s="3" t="n"/>
      <c r="H9" s="3" t="n"/>
      <c r="I9" s="3" t="n"/>
      <c r="J9" s="3" t="inlineStr">
        <is>
          <t>合计 / Total</t>
        </is>
      </c>
      <c r="K9" s="3">
        <f>SUM(K8:K8)</f>
        <v/>
      </c>
      <c r="L9" s="3">
        <f>SUM(L8:L8)</f>
        <v/>
      </c>
    </row>
    <row r="10">
      <c r="A10" s="3" t="n"/>
      <c r="B10" s="3" t="n"/>
      <c r="C10" s="3" t="n"/>
      <c r="D10" s="3" t="n"/>
      <c r="E10" s="3" t="n"/>
      <c r="F10" s="3" t="n"/>
      <c r="G10" s="3" t="n"/>
      <c r="H10" s="3" t="n"/>
      <c r="I10" s="3" t="n"/>
      <c r="J10" s="3" t="n"/>
      <c r="K10" s="3" t="n"/>
      <c r="L10" s="3" t="n"/>
    </row>
    <row r="11">
      <c r="A11" s="3" t="inlineStr">
        <is>
          <t>备注 / Remarks</t>
        </is>
      </c>
      <c r="B11" s="3" t="inlineStr"/>
      <c r="C11" s="3" t="n"/>
      <c r="D11" s="3" t="n"/>
      <c r="E11" s="3" t="n"/>
      <c r="F11" s="3" t="n"/>
      <c r="G11" s="3" t="n"/>
      <c r="H11" s="3" t="n"/>
      <c r="I11" s="3" t="n"/>
      <c r="J11" s="3" t="n"/>
      <c r="K11" s="3" t="n"/>
      <c r="L11" s="3" t="n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4"/>
  <sheetViews>
    <sheetView workbookViewId="0">
      <selection activeCell="A1" sqref="A1"/>
    </sheetView>
  </sheetViews>
  <sheetFormatPr baseColWidth="8" defaultRowHeight="15"/>
  <cols>
    <col width="18" customWidth="1" min="1" max="1"/>
    <col width="18" customWidth="1" min="2" max="2"/>
    <col width="18" customWidth="1" min="3" max="3"/>
    <col width="18" customWidth="1" min="4" max="4"/>
    <col width="18" customWidth="1" min="5" max="5"/>
    <col width="18" customWidth="1" min="6" max="6"/>
    <col width="18" customWidth="1" min="7" max="7"/>
    <col width="18" customWidth="1" min="8" max="8"/>
    <col width="18" customWidth="1" min="9" max="9"/>
    <col width="18" customWidth="1" min="10" max="10"/>
    <col width="18" customWidth="1" min="11" max="11"/>
    <col width="18" customWidth="1" min="12" max="12"/>
    <col width="18" customWidth="1" min="13" max="13"/>
  </cols>
  <sheetData>
    <row r="1">
      <c r="A1" s="2" t="inlineStr">
        <is>
          <t>箱规明细 / Carton Specification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2" t="n"/>
      <c r="L1" s="2" t="n"/>
      <c r="M1" s="2" t="n"/>
    </row>
    <row r="2">
      <c r="A2" s="3" t="n"/>
      <c r="B2" s="3" t="n"/>
      <c r="C2" s="3" t="n"/>
      <c r="D2" s="3" t="n"/>
      <c r="E2" s="3" t="n"/>
      <c r="F2" s="3" t="n"/>
      <c r="G2" s="3" t="n"/>
      <c r="H2" s="3" t="n"/>
      <c r="I2" s="3" t="n"/>
      <c r="J2" s="3" t="n"/>
      <c r="K2" s="3" t="n"/>
      <c r="L2" s="3" t="n"/>
      <c r="M2" s="3" t="n"/>
    </row>
    <row r="3">
      <c r="A3" s="2" t="inlineStr">
        <is>
          <t>产品</t>
        </is>
      </c>
      <c r="B3" s="2" t="inlineStr">
        <is>
          <t>摆放</t>
        </is>
      </c>
      <c r="C3" s="2" t="inlineStr">
        <is>
          <t>方向</t>
        </is>
      </c>
      <c r="D3" s="2" t="inlineStr">
        <is>
          <t>层数</t>
        </is>
      </c>
      <c r="E3" s="2" t="inlineStr">
        <is>
          <t>每箱数量</t>
        </is>
      </c>
      <c r="F3" s="2" t="inlineStr">
        <is>
          <t>长mm</t>
        </is>
      </c>
      <c r="G3" s="2" t="inlineStr">
        <is>
          <t>宽mm</t>
        </is>
      </c>
      <c r="H3" s="2" t="inlineStr">
        <is>
          <t>高mm</t>
        </is>
      </c>
      <c r="I3" s="2" t="inlineStr">
        <is>
          <t>净重kg</t>
        </is>
      </c>
      <c r="J3" s="2" t="inlineStr">
        <is>
          <t>毛重kg</t>
        </is>
      </c>
      <c r="K3" s="2" t="inlineStr">
        <is>
          <t>外箱重量g</t>
        </is>
      </c>
      <c r="L3" s="2" t="inlineStr">
        <is>
          <t>包装分摊</t>
        </is>
      </c>
      <c r="M3" s="2" t="inlineStr">
        <is>
          <t>说明</t>
        </is>
      </c>
    </row>
    <row r="4">
      <c r="A4" s="3" t="inlineStr">
        <is>
          <t>长小 370ml</t>
        </is>
      </c>
      <c r="B4" s="3" t="inlineStr">
        <is>
          <t>2*2</t>
        </is>
      </c>
      <c r="C4" s="3" t="inlineStr">
        <is>
          <t>横摆</t>
        </is>
      </c>
      <c r="D4" s="3" t="n">
        <v>7</v>
      </c>
      <c r="E4" s="3" t="n">
        <v>28</v>
      </c>
      <c r="F4" s="3" t="n">
        <v>326</v>
      </c>
      <c r="G4" s="3" t="n">
        <v>244</v>
      </c>
      <c r="H4" s="3" t="n">
        <v>436</v>
      </c>
      <c r="I4" s="3" t="n">
        <v>8.904</v>
      </c>
      <c r="J4" s="3" t="n">
        <v>9.756105</v>
      </c>
      <c r="K4" s="3" t="n">
        <v>662.1048</v>
      </c>
      <c r="L4" s="3" t="n">
        <v>0.142857</v>
      </c>
      <c r="M4" s="3" t="inlineStr">
        <is>
          <t>推荐：包装分摊 0.143 元/件，单件体积 1238614 mm3，毛重 9.76 kg，尺寸未超限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2026-06-10T19:25:12Z</dcterms:created>
  <dcterms:modified xsi:type="dcterms:W3CDTF">2026-08-12T02:18:02Z</dcterms:modified>
</cp:coreProperties>
</file>